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<sst xmlns="http://schemas.openxmlformats.org/spreadsheetml/2006/main" count="129" uniqueCount="69">
  <si>
    <t>工事費内訳書</t>
  </si>
  <si>
    <t>住　　　　所</t>
  </si>
  <si>
    <t>商号又は名称</t>
  </si>
  <si>
    <t>代 表 者 名</t>
  </si>
  <si>
    <t>工 事 名</t>
  </si>
  <si>
    <t>Ｒ６吉土　神山川島線　吉・美郷奥丸　道路工事（担い手確保型）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</si>
  <si>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</si>
  <si>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</si>
  <si>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</si>
  <si>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</si>
  <si>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</si>
  <si>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</si>
  <si>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</si>
  <si>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</si>
  <si>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</si>
  <si>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</si>
  <si>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
　ｵｰﾌﾟﾝｶｯﾄ</t>
  </si>
  <si>
    <t>m3</t>
  </si>
  <si>
    <t>掘削
　片切</t>
  </si>
  <si>
    <t>積込(ﾙｰｽﾞ)</t>
  </si>
  <si>
    <t>土砂等運搬</t>
  </si>
  <si>
    <t>路床盛土工</t>
  </si>
  <si>
    <t>路床盛土</t>
  </si>
  <si>
    <t>路体盛土工</t>
  </si>
  <si>
    <t>路体(築堤)盛土</t>
  </si>
  <si>
    <t>擁壁工</t>
  </si>
  <si>
    <t>作業土工</t>
  </si>
  <si>
    <t>床掘り</t>
  </si>
  <si>
    <t>床掘り(掘削)</t>
  </si>
  <si>
    <t>埋戻し</t>
  </si>
  <si>
    <t>場所打擁壁工(構造物単位)</t>
  </si>
  <si>
    <t>重力式擁壁</t>
  </si>
  <si>
    <t>ｼﾞｵﾃｷｽﾀｲﾙ補強土壁工(二重壁ﾀｲﾌﾟ)</t>
  </si>
  <si>
    <t>補強土壁基礎</t>
  </si>
  <si>
    <t>m</t>
  </si>
  <si>
    <t>補強土壁壁面材組立･設置</t>
  </si>
  <si>
    <t>m2</t>
  </si>
  <si>
    <t>補強材取付</t>
  </si>
  <si>
    <t>壁面材　
　現場打ｺﾝｸﾘｰﾄ工</t>
  </si>
  <si>
    <t>箇所</t>
  </si>
  <si>
    <t xml:space="preserve">砕石投入　</t>
  </si>
  <si>
    <t>まき出し･敷均し､締固め</t>
  </si>
  <si>
    <t>補強盛土材</t>
  </si>
  <si>
    <t>基盤排水工A</t>
  </si>
  <si>
    <t>基盤排水工B</t>
  </si>
  <si>
    <t xml:space="preserve">排水工　</t>
  </si>
  <si>
    <t>補強土壁
　排水工</t>
  </si>
  <si>
    <t>縦断排水工</t>
  </si>
  <si>
    <t>横断排水工</t>
  </si>
  <si>
    <t>切盛境排水工</t>
  </si>
  <si>
    <t xml:space="preserve">壁面上部処理工　</t>
  </si>
  <si>
    <t>排水構造物工</t>
  </si>
  <si>
    <t>落差工</t>
  </si>
  <si>
    <t>落差5.938m</t>
  </si>
  <si>
    <t>落差6.716m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</si>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</sst>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G11+G28+G52+G56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17</v>
      </c>
      <c r="F19" s="13" t="n">
        <v>150.0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130.0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17</v>
      </c>
      <c r="F24" s="13" t="n">
        <v>110.0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24</v>
      </c>
      <c r="E25" s="12" t="s">
        <v>17</v>
      </c>
      <c r="F25" s="13" t="n">
        <v>60.0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19</v>
      </c>
      <c r="E26" s="12" t="s">
        <v>17</v>
      </c>
      <c r="F26" s="13" t="n">
        <v>350.0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20</v>
      </c>
      <c r="E27" s="12" t="s">
        <v>17</v>
      </c>
      <c r="F27" s="13" t="n">
        <v>350.0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5">
        <f>G29+G34+G36+G47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26</v>
      </c>
      <c r="D29" s="11"/>
      <c r="E29" s="12" t="s">
        <v>13</v>
      </c>
      <c r="F29" s="13" t="n">
        <v>1.0</v>
      </c>
      <c r="G29" s="15">
        <f>G30+G31+G32+G33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27</v>
      </c>
      <c r="E30" s="12" t="s">
        <v>17</v>
      </c>
      <c r="F30" s="13" t="n">
        <v>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28</v>
      </c>
      <c r="E31" s="12" t="s">
        <v>17</v>
      </c>
      <c r="F31" s="13" t="n">
        <v>50.0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29</v>
      </c>
      <c r="E32" s="12" t="s">
        <v>17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29</v>
      </c>
      <c r="E33" s="12" t="s">
        <v>17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31</v>
      </c>
      <c r="E35" s="12" t="s">
        <v>17</v>
      </c>
      <c r="F35" s="13" t="n">
        <v>19.0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32</v>
      </c>
      <c r="D36" s="11"/>
      <c r="E36" s="12" t="s">
        <v>13</v>
      </c>
      <c r="F36" s="13" t="n">
        <v>1.0</v>
      </c>
      <c r="G36" s="15">
        <f>G37+G38+G39+G40+G41+G42+G43+G44+G45+G46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33</v>
      </c>
      <c r="E37" s="12" t="s">
        <v>34</v>
      </c>
      <c r="F37" s="13" t="n">
        <v>13.0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35</v>
      </c>
      <c r="E38" s="12" t="s">
        <v>36</v>
      </c>
      <c r="F38" s="13" t="n">
        <v>204.0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36</v>
      </c>
      <c r="F39" s="13" t="n">
        <v>1267.0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39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17</v>
      </c>
      <c r="F41" s="13" t="n">
        <v>72.0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17</v>
      </c>
      <c r="F42" s="13" t="n">
        <v>1300.0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17</v>
      </c>
      <c r="F43" s="13" t="n">
        <v>1400.0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17</v>
      </c>
      <c r="F44" s="13" t="n">
        <v>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17</v>
      </c>
      <c r="F45" s="13" t="n">
        <v>16.0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45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G48+G49+G50+G51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47</v>
      </c>
      <c r="E48" s="12" t="s">
        <v>34</v>
      </c>
      <c r="F48" s="13" t="n">
        <v>23.0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48</v>
      </c>
      <c r="E49" s="12" t="s">
        <v>34</v>
      </c>
      <c r="F49" s="13" t="n">
        <v>11.0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49</v>
      </c>
      <c r="E50" s="12" t="s">
        <v>34</v>
      </c>
      <c r="F50" s="13" t="n">
        <v>21.0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50</v>
      </c>
      <c r="E51" s="12" t="s">
        <v>34</v>
      </c>
      <c r="F51" s="13" t="n">
        <v>55.0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51</v>
      </c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52</v>
      </c>
      <c r="D53" s="11"/>
      <c r="E53" s="12" t="s">
        <v>13</v>
      </c>
      <c r="F53" s="13" t="n">
        <v>1.0</v>
      </c>
      <c r="G53" s="15">
        <f>G54+G55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53</v>
      </c>
      <c r="E54" s="12" t="s">
        <v>34</v>
      </c>
      <c r="F54" s="14" t="n">
        <v>5.9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54</v>
      </c>
      <c r="E55" s="12" t="s">
        <v>34</v>
      </c>
      <c r="F55" s="13" t="n">
        <v>7.0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55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56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57</v>
      </c>
      <c r="E58" s="12" t="s">
        <v>58</v>
      </c>
      <c r="F58" s="13" t="n">
        <v>150.0</v>
      </c>
      <c r="G58" s="16"/>
      <c r="I58" s="17" t="n">
        <v>49.0</v>
      </c>
      <c r="J58" s="18" t="n">
        <v>4.0</v>
      </c>
    </row>
    <row r="59" ht="42.0" customHeight="true">
      <c r="A59" s="10" t="s">
        <v>59</v>
      </c>
      <c r="B59" s="11"/>
      <c r="C59" s="11"/>
      <c r="D59" s="11"/>
      <c r="E59" s="12" t="s">
        <v>13</v>
      </c>
      <c r="F59" s="13" t="n">
        <v>1.0</v>
      </c>
      <c r="G59" s="15">
        <f>G11+G28+G52+G56</f>
      </c>
      <c r="I59" s="17" t="n">
        <v>50.0</v>
      </c>
      <c r="J59" s="18" t="n">
        <v>20.0</v>
      </c>
    </row>
    <row r="60" ht="42.0" customHeight="true">
      <c r="A60" s="10" t="s">
        <v>60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200.0</v>
      </c>
    </row>
    <row r="61" ht="42.0" customHeight="true">
      <c r="A61" s="10"/>
      <c r="B61" s="11" t="s">
        <v>61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62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/>
    </row>
    <row r="63" ht="42.0" customHeight="true">
      <c r="A63" s="10"/>
      <c r="B63" s="11" t="s">
        <v>63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64</v>
      </c>
      <c r="B64" s="11"/>
      <c r="C64" s="11"/>
      <c r="D64" s="11"/>
      <c r="E64" s="12" t="s">
        <v>13</v>
      </c>
      <c r="F64" s="13" t="n">
        <v>1.0</v>
      </c>
      <c r="G64" s="15">
        <f>G59+G60+G63</f>
      </c>
      <c r="I64" s="17" t="n">
        <v>55.0</v>
      </c>
      <c r="J64" s="18"/>
    </row>
    <row r="65" ht="42.0" customHeight="true">
      <c r="A65" s="10"/>
      <c r="B65" s="11" t="s">
        <v>65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66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67</v>
      </c>
      <c r="B67" s="20"/>
      <c r="C67" s="20"/>
      <c r="D67" s="20"/>
      <c r="E67" s="21" t="s">
        <v>68</v>
      </c>
      <c r="F67" s="22" t="s">
        <v>68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C22:D22"/>
    <mergeCell ref="D23"/>
    <mergeCell ref="D24"/>
    <mergeCell ref="D25"/>
    <mergeCell ref="D26"/>
    <mergeCell ref="D27"/>
    <mergeCell ref="B28:D28"/>
    <mergeCell ref="C29:D29"/>
    <mergeCell ref="D30"/>
    <mergeCell ref="D31"/>
    <mergeCell ref="D32"/>
    <mergeCell ref="D33"/>
    <mergeCell ref="C34:D34"/>
    <mergeCell ref="D35"/>
    <mergeCell ref="C36: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C47:D47"/>
    <mergeCell ref="D48"/>
    <mergeCell ref="D49"/>
    <mergeCell ref="D50"/>
    <mergeCell ref="D51"/>
    <mergeCell ref="B52:D52"/>
    <mergeCell ref="C53:D53"/>
    <mergeCell ref="D54"/>
    <mergeCell ref="D55"/>
    <mergeCell ref="B56:D56"/>
    <mergeCell ref="C57:D57"/>
    <mergeCell ref="D58"/>
    <mergeCell ref="A59:D59"/>
    <mergeCell ref="A60: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2024-10-15T04:19:34Z</dcterms:created>
  <dc:creator>Apache POI</dc:creator>
</cp:coreProperties>
</file>